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2035" windowHeight="1335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20191130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20191130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<sst xmlns="http://schemas.openxmlformats.org/spreadsheetml/2006/main" count="35" uniqueCount="33">
  <si>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Nov 30,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</si>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</sst>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3" style="12" customWidth="1"/>
    <col min="6" max="6" width="10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51441.57</v>
      </c>
    </row>
    <row r="6" spans="1:6">
      <c r="A6" s="1"/>
      <c r="B6" s="1"/>
      <c r="C6" s="1"/>
      <c r="D6" s="1" t="s">
        <v>5</v>
      </c>
      <c r="E6" s="1"/>
      <c r="F6" s="2">
        <v>56832.79</v>
      </c>
    </row>
    <row r="7" spans="1:6">
      <c r="A7" s="1"/>
      <c r="B7" s="1"/>
      <c r="C7" s="1"/>
      <c r="D7" s="1" t="s">
        <v>6</v>
      </c>
      <c r="E7" s="1"/>
      <c r="F7" s="2">
        <v>1788.42</v>
      </c>
    </row>
    <row r="8" spans="1:6">
      <c r="A8" s="1"/>
      <c r="B8" s="1"/>
      <c r="C8" s="1"/>
      <c r="D8" s="1" t="s">
        <v>7</v>
      </c>
      <c r="E8" s="1"/>
      <c r="F8" s="2">
        <v>86195.96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249022.57</v>
      </c>
    </row>
    <row r="11" spans="1:6" ht="15.75" thickBot="1">
      <c r="A11" s="1"/>
      <c r="B11" s="1"/>
      <c r="C11" s="1"/>
      <c r="D11" s="1" t="s">
        <v>10</v>
      </c>
      <c r="E11" s="1"/>
      <c r="F11" s="3">
        <v>138230.28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583611.59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1842917.13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1842917.13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.75" thickBot="1">
      <c r="A18" s="1"/>
      <c r="B18" s="1"/>
      <c r="C18" s="1"/>
      <c r="D18" s="1" t="s">
        <v>16</v>
      </c>
      <c r="E18" s="1"/>
      <c r="F18" s="4">
        <v>-7050.2</v>
      </c>
    </row>
    <row r="19" spans="1:6" ht="15.75" thickBot="1">
      <c r="A19" s="1"/>
      <c r="B19" s="1"/>
      <c r="C19" s="1" t="s">
        <v>17</v>
      </c>
      <c r="D19" s="1"/>
      <c r="E19" s="1"/>
      <c r="F19" s="5">
        <f>ROUND(SUM(F16:F18),5)</f>
        <v>-16706.2</v>
      </c>
    </row>
    <row r="20" spans="1:6" ht="15.75" thickBot="1">
      <c r="A20" s="1"/>
      <c r="B20" s="1" t="s">
        <v>18</v>
      </c>
      <c r="C20" s="1"/>
      <c r="D20" s="1"/>
      <c r="E20" s="1"/>
      <c r="F20" s="5">
        <f>ROUND(F3+F12+F15+F19,5)</f>
        <v>2409822.52</v>
      </c>
    </row>
    <row r="21" spans="1:6" s="7" customFormat="1" ht="12" thickBot="1">
      <c r="A21" s="1" t="s">
        <v>19</v>
      </c>
      <c r="B21" s="1"/>
      <c r="C21" s="1"/>
      <c r="D21" s="1"/>
      <c r="E21" s="1"/>
      <c r="F21" s="6">
        <f>ROUND(F2+F20,5)</f>
        <v>2409822.52</v>
      </c>
    </row>
    <row r="22" spans="1:6" ht="15.7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.75" thickBot="1">
      <c r="A26" s="1"/>
      <c r="B26" s="1"/>
      <c r="C26" s="1"/>
      <c r="D26" s="1"/>
      <c r="E26" s="1" t="s">
        <v>23</v>
      </c>
      <c r="F26" s="4">
        <v>86042.31</v>
      </c>
    </row>
    <row r="27" spans="1:6" ht="15.75" thickBot="1">
      <c r="A27" s="1"/>
      <c r="B27" s="1"/>
      <c r="C27" s="1"/>
      <c r="D27" s="1" t="s">
        <v>24</v>
      </c>
      <c r="E27" s="1"/>
      <c r="F27" s="5">
        <f>ROUND(SUM(F25:F26),5)</f>
        <v>86042.31</v>
      </c>
    </row>
    <row r="28" spans="1:6" ht="15.75" thickBot="1">
      <c r="A28" s="1"/>
      <c r="B28" s="1"/>
      <c r="C28" s="1" t="s">
        <v>25</v>
      </c>
      <c r="D28" s="1"/>
      <c r="E28" s="1"/>
      <c r="F28" s="8">
        <f>ROUND(F24+F27,5)</f>
        <v>86042.31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86042.31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.75" thickBot="1">
      <c r="A33" s="1"/>
      <c r="B33" s="1"/>
      <c r="C33" s="1" t="s">
        <v>30</v>
      </c>
      <c r="D33" s="1"/>
      <c r="E33" s="1"/>
      <c r="F33" s="4">
        <v>1695535.23</v>
      </c>
    </row>
    <row r="34" spans="1:6" ht="15.75" thickBot="1">
      <c r="A34" s="1"/>
      <c r="B34" s="1" t="s">
        <v>31</v>
      </c>
      <c r="C34" s="1"/>
      <c r="D34" s="1"/>
      <c r="E34" s="1"/>
      <c r="F34" s="5">
        <f>ROUND(SUM(F30:F33),5)</f>
        <v>2323780.21</v>
      </c>
    </row>
    <row r="35" spans="1:6" s="7" customFormat="1" ht="12" thickBot="1">
      <c r="A35" s="1" t="s">
        <v>32</v>
      </c>
      <c r="B35" s="1"/>
      <c r="C35" s="1"/>
      <c r="D35" s="1"/>
      <c r="E35" s="1"/>
      <c r="F35" s="6">
        <f>ROUND(F22+F29+F34,5)</f>
        <v>2409822.52</v>
      </c>
    </row>
    <row r="36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November 30,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2019-12-03T18:54:38Z</dcterms:created>
  <dcterms:modified xsi:type="dcterms:W3CDTF">2019-12-03T18:55:17Z</dcterms:modified>
</cp:coreProperties>
</file>