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8915" windowHeight="8985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20160229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20160229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<sst xmlns="http://schemas.openxmlformats.org/spreadsheetml/2006/main" count="36" uniqueCount="34">
  <si>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Feb 29, 16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</si>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</sst>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2.5703125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50236.7</v>
      </c>
    </row>
    <row r="6" spans="1:6">
      <c r="A6" s="1"/>
      <c r="B6" s="1"/>
      <c r="C6" s="1"/>
      <c r="D6" s="1" t="s">
        <v>5</v>
      </c>
      <c r="E6" s="1"/>
      <c r="F6" s="2">
        <v>10009.02</v>
      </c>
    </row>
    <row r="7" spans="1:6">
      <c r="A7" s="1"/>
      <c r="B7" s="1"/>
      <c r="C7" s="1"/>
      <c r="D7" s="1" t="s">
        <v>6</v>
      </c>
      <c r="E7" s="1"/>
      <c r="F7" s="2">
        <v>13706.42</v>
      </c>
    </row>
    <row r="8" spans="1:6">
      <c r="A8" s="1"/>
      <c r="B8" s="1"/>
      <c r="C8" s="1"/>
      <c r="D8" s="1" t="s">
        <v>7</v>
      </c>
      <c r="E8" s="1"/>
      <c r="F8" s="2">
        <v>52239.05</v>
      </c>
    </row>
    <row r="9" spans="1:6">
      <c r="A9" s="1"/>
      <c r="B9" s="1"/>
      <c r="C9" s="1"/>
      <c r="D9" s="1" t="s">
        <v>8</v>
      </c>
      <c r="E9" s="1"/>
      <c r="F9" s="2">
        <v>50108.61</v>
      </c>
    </row>
    <row r="10" spans="1:6">
      <c r="A10" s="1"/>
      <c r="B10" s="1"/>
      <c r="C10" s="1"/>
      <c r="D10" s="1" t="s">
        <v>9</v>
      </c>
      <c r="E10" s="1"/>
      <c r="F10" s="2">
        <v>50108.61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77976.37</v>
      </c>
    </row>
    <row r="13" spans="1:6" ht="15.7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437832.16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.75" thickBot="1">
      <c r="A16" s="1"/>
      <c r="B16" s="1"/>
      <c r="C16" s="1"/>
      <c r="D16" s="1" t="s">
        <v>14</v>
      </c>
      <c r="E16" s="1"/>
      <c r="F16" s="3">
        <v>14025.51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14025.51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.75" thickBot="1">
      <c r="A19" s="1"/>
      <c r="B19" s="1"/>
      <c r="C19" s="1"/>
      <c r="D19" s="1" t="s">
        <v>17</v>
      </c>
      <c r="E19" s="1"/>
      <c r="F19" s="4">
        <v>5278</v>
      </c>
    </row>
    <row r="20" spans="1:6" ht="15.75" thickBot="1">
      <c r="A20" s="1"/>
      <c r="B20" s="1"/>
      <c r="C20" s="1" t="s">
        <v>18</v>
      </c>
      <c r="D20" s="1"/>
      <c r="E20" s="1"/>
      <c r="F20" s="5">
        <f>ROUND(SUM(F18:F19),5)</f>
        <v>5278</v>
      </c>
    </row>
    <row r="21" spans="1:6" ht="15.75" thickBot="1">
      <c r="A21" s="1"/>
      <c r="B21" s="1" t="s">
        <v>19</v>
      </c>
      <c r="C21" s="1"/>
      <c r="D21" s="1"/>
      <c r="E21" s="1"/>
      <c r="F21" s="5">
        <f>ROUND(F3+F14+F17+F20,5)</f>
        <v>457135.67</v>
      </c>
    </row>
    <row r="22" spans="1:6" s="7" customFormat="1" ht="12" thickBot="1">
      <c r="A22" s="1" t="s">
        <v>20</v>
      </c>
      <c r="B22" s="1"/>
      <c r="C22" s="1"/>
      <c r="D22" s="1"/>
      <c r="E22" s="1"/>
      <c r="F22" s="6">
        <f>ROUND(F2+F21,5)</f>
        <v>457135.67</v>
      </c>
    </row>
    <row r="23" spans="1:6" ht="15.7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.75" thickBot="1">
      <c r="A27" s="1"/>
      <c r="B27" s="1"/>
      <c r="C27" s="1"/>
      <c r="D27" s="1"/>
      <c r="E27" s="1" t="s">
        <v>24</v>
      </c>
      <c r="F27" s="4">
        <v>-22714.5</v>
      </c>
    </row>
    <row r="28" spans="1:6" ht="15.75" thickBot="1">
      <c r="A28" s="1"/>
      <c r="B28" s="1"/>
      <c r="C28" s="1"/>
      <c r="D28" s="1" t="s">
        <v>25</v>
      </c>
      <c r="E28" s="1"/>
      <c r="F28" s="5">
        <f>ROUND(SUM(F26:F27),5)</f>
        <v>-22714.5</v>
      </c>
    </row>
    <row r="29" spans="1:6" ht="15.75" thickBot="1">
      <c r="A29" s="1"/>
      <c r="B29" s="1"/>
      <c r="C29" s="1" t="s">
        <v>26</v>
      </c>
      <c r="D29" s="1"/>
      <c r="E29" s="1"/>
      <c r="F29" s="8">
        <f>ROUND(F25+F28,5)</f>
        <v>-22714.5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-22714.5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298362.23999999999</v>
      </c>
    </row>
    <row r="34" spans="1:6" ht="15.75" thickBot="1">
      <c r="A34" s="1"/>
      <c r="B34" s="1"/>
      <c r="C34" s="1" t="s">
        <v>31</v>
      </c>
      <c r="D34" s="1"/>
      <c r="E34" s="1"/>
      <c r="F34" s="4">
        <v>13815.86</v>
      </c>
    </row>
    <row r="35" spans="1:6" ht="15.75" thickBot="1">
      <c r="A35" s="1"/>
      <c r="B35" s="1" t="s">
        <v>32</v>
      </c>
      <c r="C35" s="1"/>
      <c r="D35" s="1"/>
      <c r="E35" s="1"/>
      <c r="F35" s="5">
        <f>ROUND(SUM(F31:F34),5)</f>
        <v>479850.17</v>
      </c>
    </row>
    <row r="36" spans="1:6" s="7" customFormat="1" ht="12" thickBot="1">
      <c r="A36" s="1" t="s">
        <v>33</v>
      </c>
      <c r="B36" s="1"/>
      <c r="C36" s="1"/>
      <c r="D36" s="1"/>
      <c r="E36" s="1"/>
      <c r="F36" s="6">
        <f>ROUND(F23+F30+F35,5)</f>
        <v>457135.67</v>
      </c>
    </row>
    <row r="37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February 29,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2016-03-09T18:33:53Z</dcterms:created>
  <dcterms:modified xsi:type="dcterms:W3CDTF">2016-03-09T18:35:00Z</dcterms:modified>
</cp:coreProperties>
</file>