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18\"/>
    </mc:Choice>
  </mc:AlternateContent>
  <xr:revisionPtr revIDLastSave="0" documentId="13_ncr:1_{CB61270C-354C-4D63-8B77-77FF5DF9C78C}" xr6:coauthVersionLast="45" xr6:coauthVersionMax="45" xr10:uidLastSave="{00000000-0000-0000-0000-000000000000}"/>
  <bookViews>
    <workbookView xWindow="1470" yWindow="1470" windowWidth="21600" windowHeight="11385" activeTab="1" xr2:uid="{00000000-000D-0000-FFFF-FFFF0000000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20180531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20180531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27" i="1"/>
  <c r="F28" i="1" s="1"/>
  <c r="F34" i="1" s="1"/>
  <c r="F26" i="1"/>
  <c r="F19" i="1"/>
  <c r="F20" i="1" s="1"/>
  <c r="F18" i="1"/>
  <c r="F14" i="1"/>
  <c r="F11" i="1"/>
</calcChain>
</file>

<file path=xl/sharedStrings.xml><?xml version="1.0" encoding="utf-8"?>
<sst xmlns="http://schemas.openxmlformats.org/spreadsheetml/2006/main" count="34" uniqueCount="32">
  <si>
    <t>May 31,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</si>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</sst>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9FA5C17-D5CD-493B-A949-E9F0667DA3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8E88AC5-0BE3-4E02-B688-A3354D78F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RowHeight="15" x14ac:dyDescent="0.2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5" customFormat="1" x14ac:dyDescent="0.25">
      <c r="E30" s="14"/>
      <c r="F30" s="14"/>
      <c r="G30" s="14"/>
      <c r="H30" s="14"/>
    </row>
    <row r="31" spans="5:8" s="15" customFormat="1" x14ac:dyDescent="0.25">
      <c r="E31" s="14"/>
      <c r="F31" s="14"/>
      <c r="G31" s="14"/>
      <c r="H31" s="14"/>
    </row>
    <row r="32" spans="5:8" s="15" customForma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F1" sqref="F1:F1048576"/>
    </sheetView>
  </sheetViews>
  <sheetFormatPr defaultRowHeight="15" x14ac:dyDescent="0.25"/>
  <cols>
    <col min="1" max="4" width="3" style="12" customWidth="1"/>
    <col min="5" max="5" width="19.85546875" style="12" customWidth="1"/>
    <col min="6" max="6" width="11" style="13" customWidth="1"/>
  </cols>
  <sheetData>
    <row r="1" spans="1:6" s="11" customFormat="1" ht="15.75" thickBot="1" x14ac:dyDescent="0.3">
      <c r="A1" s="9"/>
      <c r="B1" s="9"/>
      <c r="C1" s="9"/>
      <c r="D1" s="9"/>
      <c r="E1" s="9"/>
      <c r="F1" s="10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50617.33</v>
      </c>
    </row>
    <row r="6" spans="1:6" x14ac:dyDescent="0.25">
      <c r="A6" s="1"/>
      <c r="B6" s="1"/>
      <c r="C6" s="1"/>
      <c r="D6" s="1" t="s">
        <v>5</v>
      </c>
      <c r="E6" s="1"/>
      <c r="F6" s="2">
        <v>20593.669999999998</v>
      </c>
    </row>
    <row r="7" spans="1:6" x14ac:dyDescent="0.25">
      <c r="A7" s="1"/>
      <c r="B7" s="1"/>
      <c r="C7" s="1"/>
      <c r="D7" s="1" t="s">
        <v>6</v>
      </c>
      <c r="E7" s="1"/>
      <c r="F7" s="2">
        <v>1780.51</v>
      </c>
    </row>
    <row r="8" spans="1:6" x14ac:dyDescent="0.25">
      <c r="A8" s="1"/>
      <c r="B8" s="1"/>
      <c r="C8" s="1"/>
      <c r="D8" s="1" t="s">
        <v>7</v>
      </c>
      <c r="E8" s="1"/>
      <c r="F8" s="2">
        <v>100</v>
      </c>
    </row>
    <row r="9" spans="1:6" x14ac:dyDescent="0.25">
      <c r="A9" s="1"/>
      <c r="B9" s="1"/>
      <c r="C9" s="1"/>
      <c r="D9" s="1" t="s">
        <v>8</v>
      </c>
      <c r="E9" s="1"/>
      <c r="F9" s="2">
        <v>237287.87</v>
      </c>
    </row>
    <row r="10" spans="1:6" ht="15.75" thickBot="1" x14ac:dyDescent="0.3">
      <c r="A10" s="1"/>
      <c r="B10" s="1"/>
      <c r="C10" s="1"/>
      <c r="D10" s="1" t="s">
        <v>9</v>
      </c>
      <c r="E10" s="1"/>
      <c r="F10" s="3">
        <v>135722.42000000001</v>
      </c>
    </row>
    <row r="11" spans="1:6" x14ac:dyDescent="0.25">
      <c r="A11" s="1"/>
      <c r="B11" s="1"/>
      <c r="C11" s="1" t="s">
        <v>10</v>
      </c>
      <c r="D11" s="1"/>
      <c r="E11" s="1"/>
      <c r="F11" s="2">
        <f>ROUND(SUM(F4:F10),5)</f>
        <v>446101.8</v>
      </c>
    </row>
    <row r="12" spans="1:6" x14ac:dyDescent="0.25">
      <c r="A12" s="1"/>
      <c r="B12" s="1"/>
      <c r="C12" s="1" t="s">
        <v>11</v>
      </c>
      <c r="D12" s="1"/>
      <c r="E12" s="1"/>
      <c r="F12" s="2"/>
    </row>
    <row r="13" spans="1:6" ht="15.75" thickBot="1" x14ac:dyDescent="0.3">
      <c r="A13" s="1"/>
      <c r="B13" s="1"/>
      <c r="C13" s="1"/>
      <c r="D13" s="1" t="s">
        <v>11</v>
      </c>
      <c r="E13" s="1"/>
      <c r="F13" s="3">
        <v>127150.36</v>
      </c>
    </row>
    <row r="14" spans="1:6" x14ac:dyDescent="0.25">
      <c r="A14" s="1"/>
      <c r="B14" s="1"/>
      <c r="C14" s="1" t="s">
        <v>12</v>
      </c>
      <c r="D14" s="1"/>
      <c r="E14" s="1"/>
      <c r="F14" s="2">
        <f>ROUND(SUM(F12:F13),5)</f>
        <v>127150.36</v>
      </c>
    </row>
    <row r="15" spans="1:6" x14ac:dyDescent="0.25">
      <c r="A15" s="1"/>
      <c r="B15" s="1"/>
      <c r="C15" s="1" t="s">
        <v>13</v>
      </c>
      <c r="D15" s="1"/>
      <c r="E15" s="1"/>
      <c r="F15" s="2"/>
    </row>
    <row r="16" spans="1:6" x14ac:dyDescent="0.25">
      <c r="A16" s="1"/>
      <c r="B16" s="1"/>
      <c r="C16" s="1"/>
      <c r="D16" s="1" t="s">
        <v>14</v>
      </c>
      <c r="E16" s="1"/>
      <c r="F16" s="2">
        <v>-9656</v>
      </c>
    </row>
    <row r="17" spans="1:6" ht="15.75" thickBot="1" x14ac:dyDescent="0.3">
      <c r="A17" s="1"/>
      <c r="B17" s="1"/>
      <c r="C17" s="1"/>
      <c r="D17" s="1" t="s">
        <v>15</v>
      </c>
      <c r="E17" s="1"/>
      <c r="F17" s="4">
        <v>4828</v>
      </c>
    </row>
    <row r="18" spans="1:6" ht="15.75" thickBot="1" x14ac:dyDescent="0.3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.75" thickBot="1" x14ac:dyDescent="0.3">
      <c r="A19" s="1"/>
      <c r="B19" s="1" t="s">
        <v>17</v>
      </c>
      <c r="C19" s="1"/>
      <c r="D19" s="1"/>
      <c r="E19" s="1"/>
      <c r="F19" s="5">
        <f>ROUND(F3+F11+F14+F18,5)</f>
        <v>568424.16</v>
      </c>
    </row>
    <row r="20" spans="1:6" s="7" customFormat="1" ht="12" thickBot="1" x14ac:dyDescent="0.25">
      <c r="A20" s="1" t="s">
        <v>18</v>
      </c>
      <c r="B20" s="1"/>
      <c r="C20" s="1"/>
      <c r="D20" s="1"/>
      <c r="E20" s="1"/>
      <c r="F20" s="6">
        <f>ROUND(F2+F19,5)</f>
        <v>568424.16</v>
      </c>
    </row>
    <row r="21" spans="1:6" ht="15.75" thickTop="1" x14ac:dyDescent="0.25">
      <c r="A21" s="1" t="s">
        <v>19</v>
      </c>
      <c r="B21" s="1"/>
      <c r="C21" s="1"/>
      <c r="D21" s="1"/>
      <c r="E21" s="1"/>
      <c r="F21" s="2"/>
    </row>
    <row r="22" spans="1:6" x14ac:dyDescent="0.25">
      <c r="A22" s="1"/>
      <c r="B22" s="1" t="s">
        <v>20</v>
      </c>
      <c r="C22" s="1"/>
      <c r="D22" s="1"/>
      <c r="E22" s="1"/>
      <c r="F22" s="2"/>
    </row>
    <row r="23" spans="1:6" x14ac:dyDescent="0.25">
      <c r="A23" s="1"/>
      <c r="B23" s="1"/>
      <c r="C23" s="1" t="s">
        <v>21</v>
      </c>
      <c r="D23" s="1"/>
      <c r="E23" s="1"/>
      <c r="F23" s="2"/>
    </row>
    <row r="24" spans="1:6" x14ac:dyDescent="0.25">
      <c r="A24" s="1"/>
      <c r="B24" s="1"/>
      <c r="C24" s="1"/>
      <c r="D24" s="1" t="s">
        <v>22</v>
      </c>
      <c r="E24" s="1"/>
      <c r="F24" s="2"/>
    </row>
    <row r="25" spans="1:6" ht="15.75" thickBot="1" x14ac:dyDescent="0.3">
      <c r="A25" s="1"/>
      <c r="B25" s="1"/>
      <c r="C25" s="1"/>
      <c r="D25" s="1"/>
      <c r="E25" s="1" t="s">
        <v>22</v>
      </c>
      <c r="F25" s="4">
        <v>-24170.73</v>
      </c>
    </row>
    <row r="26" spans="1:6" ht="15.75" thickBot="1" x14ac:dyDescent="0.3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.75" thickBot="1" x14ac:dyDescent="0.3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 x14ac:dyDescent="0.25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 x14ac:dyDescent="0.25">
      <c r="A29" s="1"/>
      <c r="B29" s="1" t="s">
        <v>26</v>
      </c>
      <c r="C29" s="1"/>
      <c r="D29" s="1"/>
      <c r="E29" s="1"/>
      <c r="F29" s="2"/>
    </row>
    <row r="30" spans="1:6" x14ac:dyDescent="0.25">
      <c r="A30" s="1"/>
      <c r="B30" s="1"/>
      <c r="C30" s="1" t="s">
        <v>27</v>
      </c>
      <c r="D30" s="1"/>
      <c r="E30" s="1"/>
      <c r="F30" s="2">
        <v>167672.07</v>
      </c>
    </row>
    <row r="31" spans="1:6" x14ac:dyDescent="0.25">
      <c r="A31" s="1"/>
      <c r="B31" s="1"/>
      <c r="C31" s="1" t="s">
        <v>28</v>
      </c>
      <c r="D31" s="1"/>
      <c r="E31" s="1"/>
      <c r="F31" s="2">
        <v>410134.34</v>
      </c>
    </row>
    <row r="32" spans="1:6" ht="15.75" thickBot="1" x14ac:dyDescent="0.3">
      <c r="A32" s="1"/>
      <c r="B32" s="1"/>
      <c r="C32" s="1" t="s">
        <v>29</v>
      </c>
      <c r="D32" s="1"/>
      <c r="E32" s="1"/>
      <c r="F32" s="4">
        <v>14788.48</v>
      </c>
    </row>
    <row r="33" spans="1:6" ht="15.75" thickBot="1" x14ac:dyDescent="0.3">
      <c r="A33" s="1"/>
      <c r="B33" s="1" t="s">
        <v>30</v>
      </c>
      <c r="C33" s="1"/>
      <c r="D33" s="1"/>
      <c r="E33" s="1"/>
      <c r="F33" s="5">
        <f>ROUND(SUM(F29:F32),5)</f>
        <v>592594.89</v>
      </c>
    </row>
    <row r="34" spans="1:6" s="7" customFormat="1" ht="12" thickBot="1" x14ac:dyDescent="0.25">
      <c r="A34" s="1" t="s">
        <v>31</v>
      </c>
      <c r="B34" s="1"/>
      <c r="C34" s="1"/>
      <c r="D34" s="1"/>
      <c r="E34" s="1"/>
      <c r="F34" s="6">
        <f>ROUND(F21+F28+F33,5)</f>
        <v>568424.16</v>
      </c>
    </row>
    <row r="35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May 31,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Littler</cp:lastModifiedBy>
  <cp:lastPrinted>2020-02-26T19:25:22Z</cp:lastPrinted>
  <dcterms:created xsi:type="dcterms:W3CDTF">2018-07-05T15:36:54Z</dcterms:created>
  <dcterms:modified xsi:type="dcterms:W3CDTF">2020-02-26T19:25:27Z</dcterms:modified>
</cp:coreProperties>
</file>